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F:\ЗАРОБІТНА ПЛАТА\"/>
    </mc:Choice>
  </mc:AlternateContent>
  <xr:revisionPtr revIDLastSave="0" documentId="13_ncr:1_{528AF6F2-95AA-4B4D-86BD-3A7CCABB03F4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грудень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0" i="4" l="1"/>
  <c r="X10" i="4" s="1"/>
  <c r="W9" i="4"/>
  <c r="R9" i="4"/>
  <c r="W5" i="4"/>
  <c r="R5" i="4"/>
  <c r="X9" i="4" l="1"/>
</calcChain>
</file>

<file path=xl/sharedStrings.xml><?xml version="1.0" encoding="utf-8"?>
<sst xmlns="http://schemas.openxmlformats.org/spreadsheetml/2006/main" count="30" uniqueCount="30">
  <si>
    <t>№ з/п</t>
  </si>
  <si>
    <t>№ особової картки</t>
  </si>
  <si>
    <t>посада</t>
  </si>
  <si>
    <t>ПІП</t>
  </si>
  <si>
    <t>місяць</t>
  </si>
  <si>
    <t>відпустка</t>
  </si>
  <si>
    <t>матеріальна допомога на оздоровлення</t>
  </si>
  <si>
    <t>матеріальна допомога на соціально-побутові потреби</t>
  </si>
  <si>
    <t>лікарняні</t>
  </si>
  <si>
    <t>ВСЬОГО нараховано</t>
  </si>
  <si>
    <t>НАРАХОВАНО</t>
  </si>
  <si>
    <t>посадовий оклад</t>
  </si>
  <si>
    <t>надбавка за вислугу років</t>
  </si>
  <si>
    <t>прибутковий податок</t>
  </si>
  <si>
    <t>військовий збір</t>
  </si>
  <si>
    <t>перераховано в міжрозрахунковий період</t>
  </si>
  <si>
    <t>перераховано в кінці розрахункового періоду</t>
  </si>
  <si>
    <t>ВСЬОГО утримано</t>
  </si>
  <si>
    <t>Сума заборгованості на кінець місяця</t>
  </si>
  <si>
    <t>УТРИМАННЯ ТА ПЕРЕРАХУВАННЯ</t>
  </si>
  <si>
    <t>відпрацьовано днів</t>
  </si>
  <si>
    <t>Чернов Володимир Олексійович</t>
  </si>
  <si>
    <t xml:space="preserve">надбавка за інтенсивність праці </t>
  </si>
  <si>
    <t>ранг</t>
  </si>
  <si>
    <t>Голова райдержадміністрації</t>
  </si>
  <si>
    <t>премія</t>
  </si>
  <si>
    <t>індексація</t>
  </si>
  <si>
    <t>компенсація відпустки</t>
  </si>
  <si>
    <t xml:space="preserve">Витяг з розрахунково-платіжної відомості по заробітній платі працівників Прилуцької районної державної адміністрації  за  ГРУДЕНЬ 2025 року 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</si>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</sst>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3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textRotation="90"/>
    </xf>
    <xf numFmtId="0" fontId="0" fillId="0" borderId="3" xfId="0" applyBorder="1" applyAlignment="1">
      <alignment horizontal="center" vertical="center" textRotation="90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5CF2D-5F95-467C-AC8B-06136FC29669}">
  <dimension ref="A1:X11"/>
  <sheetViews>
    <sheetView tabSelected="1" workbookViewId="0">
      <selection activeCell="Y6" sqref="Y6"/>
    </sheetView>
  </sheetViews>
  <sheetFormatPr defaultRowHeight="15" x14ac:dyDescent="0.25"/>
  <cols>
    <col min="1" max="1" width="4.85546875" customWidth="1"/>
    <col min="2" max="2" width="5.140625" style="9" customWidth="1"/>
    <col min="3" max="3" width="18.85546875" style="1" customWidth="1"/>
    <col min="4" max="4" width="15" customWidth="1"/>
    <col min="5" max="6" width="3.28515625" customWidth="1"/>
    <col min="7" max="8" width="9.42578125" customWidth="1"/>
    <col min="10" max="10" width="9.42578125" customWidth="1"/>
    <col min="11" max="11" width="9.7109375" customWidth="1"/>
    <col min="12" max="12" width="10.42578125" customWidth="1"/>
    <col min="14" max="14" width="11" customWidth="1"/>
    <col min="15" max="15" width="9.140625" customWidth="1"/>
    <col min="18" max="18" width="10" customWidth="1"/>
    <col min="20" max="20" width="8.7109375" customWidth="1"/>
    <col min="21" max="21" width="9.42578125" customWidth="1"/>
    <col min="22" max="22" width="9.7109375" customWidth="1"/>
    <col min="23" max="23" width="10.7109375" customWidth="1"/>
    <col min="24" max="24" width="11.28515625" customWidth="1"/>
  </cols>
  <sheetData>
    <row r="1" spans="1:24" ht="15.75" x14ac:dyDescent="0.25">
      <c r="A1" s="19" t="s">
        <v>28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3" spans="1:24" x14ac:dyDescent="0.25">
      <c r="A3" s="20" t="s">
        <v>0</v>
      </c>
      <c r="B3" s="20" t="s">
        <v>1</v>
      </c>
      <c r="C3" s="20" t="s">
        <v>2</v>
      </c>
      <c r="D3" s="22" t="s">
        <v>3</v>
      </c>
      <c r="E3" s="24" t="s">
        <v>4</v>
      </c>
      <c r="F3" s="24" t="s">
        <v>20</v>
      </c>
      <c r="G3" s="26" t="s">
        <v>10</v>
      </c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 t="s">
        <v>19</v>
      </c>
      <c r="T3" s="26"/>
      <c r="U3" s="26"/>
      <c r="V3" s="26"/>
      <c r="W3" s="26"/>
      <c r="X3" s="27" t="s">
        <v>18</v>
      </c>
    </row>
    <row r="4" spans="1:24" s="2" customFormat="1" ht="105" x14ac:dyDescent="0.25">
      <c r="A4" s="21"/>
      <c r="B4" s="21"/>
      <c r="C4" s="21"/>
      <c r="D4" s="23"/>
      <c r="E4" s="25"/>
      <c r="F4" s="25"/>
      <c r="G4" s="18" t="s">
        <v>11</v>
      </c>
      <c r="H4" s="18" t="s">
        <v>23</v>
      </c>
      <c r="I4" s="18" t="s">
        <v>12</v>
      </c>
      <c r="J4" s="18" t="s">
        <v>5</v>
      </c>
      <c r="K4" s="18" t="s">
        <v>6</v>
      </c>
      <c r="L4" s="18" t="s">
        <v>7</v>
      </c>
      <c r="M4" s="18" t="s">
        <v>22</v>
      </c>
      <c r="N4" s="18" t="s">
        <v>25</v>
      </c>
      <c r="O4" s="18" t="s">
        <v>8</v>
      </c>
      <c r="P4" s="18" t="s">
        <v>27</v>
      </c>
      <c r="Q4" s="18" t="s">
        <v>26</v>
      </c>
      <c r="R4" s="5" t="s">
        <v>9</v>
      </c>
      <c r="S4" s="18" t="s">
        <v>13</v>
      </c>
      <c r="T4" s="18" t="s">
        <v>14</v>
      </c>
      <c r="U4" s="18" t="s">
        <v>15</v>
      </c>
      <c r="V4" s="18" t="s">
        <v>16</v>
      </c>
      <c r="W4" s="7" t="s">
        <v>17</v>
      </c>
      <c r="X4" s="27"/>
    </row>
    <row r="5" spans="1:24" s="1" customFormat="1" ht="45" x14ac:dyDescent="0.25">
      <c r="A5" s="16">
        <v>1</v>
      </c>
      <c r="B5" s="16">
        <v>129</v>
      </c>
      <c r="C5" s="12" t="s">
        <v>24</v>
      </c>
      <c r="D5" s="12" t="s">
        <v>21</v>
      </c>
      <c r="E5" s="8" t="s">
        <v>29</v>
      </c>
      <c r="F5" s="3">
        <v>23</v>
      </c>
      <c r="G5" s="4">
        <v>34458</v>
      </c>
      <c r="H5" s="4"/>
      <c r="I5" s="4">
        <v>17229</v>
      </c>
      <c r="J5" s="4"/>
      <c r="K5" s="4"/>
      <c r="L5" s="4"/>
      <c r="M5" s="4">
        <v>22397.7</v>
      </c>
      <c r="N5" s="4"/>
      <c r="O5" s="4"/>
      <c r="P5" s="4"/>
      <c r="Q5" s="4">
        <v>133.22999999999999</v>
      </c>
      <c r="R5" s="13">
        <f>SUM(G5:Q5)</f>
        <v>74217.929999999993</v>
      </c>
      <c r="S5" s="4">
        <v>13359.23</v>
      </c>
      <c r="T5" s="4">
        <v>3710.9</v>
      </c>
      <c r="U5" s="4">
        <v>27282.49</v>
      </c>
      <c r="V5" s="4">
        <v>29865.31</v>
      </c>
      <c r="W5" s="14">
        <f>SUM(S5:V5)</f>
        <v>74217.930000000008</v>
      </c>
      <c r="X5" s="15">
        <v>0</v>
      </c>
    </row>
    <row r="6" spans="1:24" s="1" customFormat="1" ht="49.5" customHeight="1" x14ac:dyDescent="0.25">
      <c r="A6" s="16"/>
      <c r="B6" s="16"/>
      <c r="C6" s="12"/>
      <c r="D6" s="12"/>
      <c r="E6" s="8"/>
      <c r="F6" s="3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13"/>
      <c r="S6" s="4"/>
      <c r="T6" s="4"/>
      <c r="U6" s="4"/>
      <c r="V6" s="4"/>
      <c r="W6" s="14"/>
      <c r="X6" s="15"/>
    </row>
    <row r="7" spans="1:24" s="1" customFormat="1" x14ac:dyDescent="0.25">
      <c r="A7" s="18"/>
      <c r="B7" s="18"/>
      <c r="C7" s="3"/>
      <c r="D7" s="3"/>
      <c r="E7" s="8"/>
      <c r="F7" s="3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3"/>
      <c r="S7" s="4"/>
      <c r="T7" s="4"/>
      <c r="U7" s="4"/>
      <c r="V7" s="4"/>
      <c r="W7" s="14"/>
      <c r="X7" s="15"/>
    </row>
    <row r="8" spans="1:24" s="1" customFormat="1" x14ac:dyDescent="0.25">
      <c r="A8" s="10"/>
      <c r="B8" s="18"/>
      <c r="C8" s="3"/>
      <c r="D8" s="3"/>
      <c r="E8" s="8"/>
      <c r="F8" s="3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6"/>
      <c r="S8" s="3"/>
      <c r="T8" s="3"/>
      <c r="U8" s="3"/>
      <c r="V8" s="3"/>
      <c r="W8" s="14"/>
      <c r="X8" s="15"/>
    </row>
    <row r="9" spans="1:24" s="1" customFormat="1" ht="75.75" customHeight="1" x14ac:dyDescent="0.25">
      <c r="A9" s="10"/>
      <c r="B9" s="18"/>
      <c r="C9" s="3"/>
      <c r="D9" s="3"/>
      <c r="E9" s="8"/>
      <c r="F9" s="3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6">
        <f t="shared" ref="R7:R9" si="0">SUM(G9:Q9)</f>
        <v>0</v>
      </c>
      <c r="S9" s="3"/>
      <c r="T9" s="3"/>
      <c r="U9" s="3"/>
      <c r="V9" s="3"/>
      <c r="W9" s="14">
        <f t="shared" ref="W7:W10" si="1">SUM(S9:V9)</f>
        <v>0</v>
      </c>
      <c r="X9" s="15">
        <f t="shared" ref="X7:X10" si="2">R9-W9</f>
        <v>0</v>
      </c>
    </row>
    <row r="10" spans="1:24" s="1" customFormat="1" ht="57" customHeight="1" x14ac:dyDescent="0.25">
      <c r="A10" s="10"/>
      <c r="B10" s="18"/>
      <c r="C10" s="3"/>
      <c r="D10" s="3"/>
      <c r="E10" s="8"/>
      <c r="F10" s="3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6"/>
      <c r="S10" s="3"/>
      <c r="T10" s="3"/>
      <c r="U10" s="3"/>
      <c r="V10" s="3"/>
      <c r="W10" s="14">
        <f t="shared" si="1"/>
        <v>0</v>
      </c>
      <c r="X10" s="15">
        <f t="shared" si="2"/>
        <v>0</v>
      </c>
    </row>
    <row r="11" spans="1:24" x14ac:dyDescent="0.25">
      <c r="A11" s="11"/>
      <c r="B11" s="17"/>
      <c r="C11" s="3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</row>
  </sheetData>
  <mergeCells count="10">
    <mergeCell ref="A1:X1"/>
    <mergeCell ref="A3:A4"/>
    <mergeCell ref="B3:B4"/>
    <mergeCell ref="C3:C4"/>
    <mergeCell ref="D3:D4"/>
    <mergeCell ref="E3:E4"/>
    <mergeCell ref="F3:F4"/>
    <mergeCell ref="G3:R3"/>
    <mergeCell ref="S3:W3"/>
    <mergeCell ref="X3:X4"/>
  </mergeCells>
  <pageMargins left="0" right="0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грудень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Панченко</dc:creator>
  <cp:lastModifiedBy>PRKRDA</cp:lastModifiedBy>
  <cp:lastPrinted>2023-07-11T11:33:58Z</cp:lastPrinted>
  <dcterms:created xsi:type="dcterms:W3CDTF">2015-06-05T18:19:34Z</dcterms:created>
  <dcterms:modified xsi:type="dcterms:W3CDTF">2025-12-26T13:14:10Z</dcterms:modified>
</cp:coreProperties>
</file>